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1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ltank12wa-my.sharepoint.com/personal/matthew_koehler_sultan_k12_wa_us/Documents/Sultan Youth Baseball/Mustang Practice Plans/Line-ups/"/>
    </mc:Choice>
  </mc:AlternateContent>
  <xr:revisionPtr revIDLastSave="0" documentId="8_{C6AF0558-C576-4885-9533-3277E76F9913}" xr6:coauthVersionLast="47" xr6:coauthVersionMax="47" xr10:uidLastSave="{00000000-0000-0000-0000-000000000000}"/>
  <bookViews>
    <workbookView xWindow="-120" yWindow="-120" windowWidth="29040" windowHeight="15840" tabRatio="684" xr2:uid="{00000000-000D-0000-FFFF-FFFF00000000}"/>
  </bookViews>
  <sheets>
    <sheet name="Game Positions" sheetId="21" r:id="rId1"/>
    <sheet name="Sheet1" sheetId="22" r:id="rId2"/>
  </sheets>
  <definedNames>
    <definedName name="_xlnm.Print_Area" localSheetId="0">'Game Positions'!$B$1:$I$19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21" l="1"/>
  <c r="N17" i="21"/>
  <c r="M18" i="21"/>
  <c r="N18" i="21"/>
  <c r="O18" i="21"/>
  <c r="M19" i="21"/>
  <c r="O19" i="21"/>
  <c r="N16" i="21"/>
  <c r="N4" i="21"/>
  <c r="N5" i="21"/>
  <c r="N6" i="21"/>
  <c r="N7" i="21"/>
  <c r="N8" i="21"/>
  <c r="N9" i="21"/>
  <c r="N10" i="21"/>
  <c r="N11" i="21"/>
  <c r="N12" i="21"/>
  <c r="N13" i="21"/>
  <c r="L16" i="21"/>
  <c r="L4" i="21"/>
  <c r="L5" i="21"/>
  <c r="L6" i="21"/>
  <c r="L7" i="21"/>
  <c r="L8" i="21"/>
  <c r="L9" i="21"/>
  <c r="L10" i="21"/>
  <c r="L11" i="21"/>
  <c r="L12" i="21"/>
  <c r="L13" i="21"/>
  <c r="K16" i="21"/>
  <c r="K4" i="21"/>
  <c r="K5" i="21"/>
  <c r="K6" i="21"/>
  <c r="K7" i="21"/>
  <c r="K8" i="21"/>
  <c r="K9" i="21"/>
  <c r="K10" i="21"/>
  <c r="K11" i="21"/>
  <c r="K12" i="21"/>
  <c r="K13" i="21"/>
  <c r="L15" i="21"/>
  <c r="L17" i="21"/>
  <c r="L18" i="21"/>
  <c r="K15" i="21"/>
  <c r="K17" i="21"/>
  <c r="M17" i="21"/>
  <c r="O17" i="21"/>
  <c r="K18" i="21"/>
  <c r="N14" i="21"/>
  <c r="L14" i="21"/>
  <c r="K14" i="21"/>
  <c r="D20" i="21"/>
  <c r="I28" i="21"/>
  <c r="I27" i="21"/>
  <c r="I26" i="21"/>
  <c r="I25" i="21"/>
  <c r="I24" i="21"/>
  <c r="I23" i="21"/>
  <c r="I22" i="21"/>
  <c r="I21" i="21"/>
  <c r="I20" i="21"/>
  <c r="H28" i="21"/>
  <c r="H27" i="21"/>
  <c r="H26" i="21"/>
  <c r="H25" i="21"/>
  <c r="H24" i="21"/>
  <c r="H23" i="21"/>
  <c r="H22" i="21"/>
  <c r="H21" i="21"/>
  <c r="H20" i="21"/>
  <c r="G28" i="21"/>
  <c r="G27" i="21"/>
  <c r="G26" i="21"/>
  <c r="G25" i="21"/>
  <c r="G24" i="21"/>
  <c r="G23" i="21"/>
  <c r="G22" i="21"/>
  <c r="G21" i="21"/>
  <c r="G20" i="21"/>
  <c r="F28" i="21"/>
  <c r="F27" i="21"/>
  <c r="F26" i="21"/>
  <c r="F25" i="21"/>
  <c r="F24" i="21"/>
  <c r="F23" i="21"/>
  <c r="F22" i="21"/>
  <c r="F21" i="21"/>
  <c r="F20" i="21"/>
  <c r="E28" i="21"/>
  <c r="E27" i="21"/>
  <c r="E26" i="21"/>
  <c r="E25" i="21"/>
  <c r="E24" i="21"/>
  <c r="E23" i="21"/>
  <c r="E22" i="21"/>
  <c r="E21" i="21"/>
  <c r="E20" i="21"/>
  <c r="D21" i="21"/>
  <c r="D22" i="21"/>
  <c r="D23" i="21"/>
  <c r="D24" i="21"/>
  <c r="D25" i="21"/>
  <c r="D26" i="21"/>
  <c r="D27" i="21"/>
  <c r="D28" i="21"/>
  <c r="M15" i="21"/>
  <c r="O15" i="21"/>
  <c r="M14" i="21"/>
  <c r="O14" i="21"/>
  <c r="M10" i="21"/>
  <c r="O10" i="21"/>
  <c r="M12" i="21"/>
  <c r="O12" i="21"/>
  <c r="M6" i="21"/>
  <c r="O6" i="21"/>
  <c r="M7" i="21"/>
  <c r="O7" i="21"/>
  <c r="M9" i="21"/>
  <c r="O9" i="21"/>
  <c r="M8" i="21"/>
  <c r="O8" i="21"/>
  <c r="M5" i="21"/>
  <c r="O5" i="21"/>
  <c r="M4" i="21"/>
  <c r="O4" i="21"/>
  <c r="M16" i="21"/>
  <c r="O16" i="21"/>
  <c r="M13" i="21"/>
  <c r="O13" i="21"/>
  <c r="M11" i="21"/>
  <c r="O11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Matthew Koehler</author>
  </authors>
  <commentList>
    <comment ref="D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Matthew Koehler:</t>
        </r>
        <r>
          <rPr>
            <sz val="8"/>
            <color indexed="81"/>
            <rFont val="Tahoma"/>
            <family val="2"/>
          </rPr>
          <t xml:space="preserve">
i</t>
        </r>
      </text>
    </comment>
  </commentList>
</comments>
</file>

<file path=xl/sharedStrings.xml><?xml version="1.0" encoding="utf-8"?>
<sst xmlns="http://schemas.openxmlformats.org/spreadsheetml/2006/main" count="38" uniqueCount="35">
  <si>
    <t>Columbia</t>
  </si>
  <si>
    <t>Navy</t>
  </si>
  <si>
    <t>Inning</t>
  </si>
  <si>
    <t xml:space="preserve">Infield </t>
  </si>
  <si>
    <t>Outfield</t>
  </si>
  <si>
    <t xml:space="preserve">Total </t>
  </si>
  <si>
    <t>Innings</t>
  </si>
  <si>
    <t>Cross</t>
  </si>
  <si>
    <t>Order</t>
  </si>
  <si>
    <t>Player</t>
  </si>
  <si>
    <t>Bench</t>
  </si>
  <si>
    <t>Check</t>
  </si>
  <si>
    <t>Landon</t>
  </si>
  <si>
    <t>Ethan</t>
  </si>
  <si>
    <t>Hank</t>
  </si>
  <si>
    <t>Kale</t>
  </si>
  <si>
    <t>Elliott</t>
  </si>
  <si>
    <t>Aidan</t>
  </si>
  <si>
    <t>Aleks</t>
  </si>
  <si>
    <t>Zander</t>
  </si>
  <si>
    <t>Anthony</t>
  </si>
  <si>
    <t>Carter</t>
  </si>
  <si>
    <t>Jeremiah</t>
  </si>
  <si>
    <t>Luke</t>
  </si>
  <si>
    <t xml:space="preserve"> </t>
  </si>
  <si>
    <t>Pitcher</t>
  </si>
  <si>
    <t>Catcher</t>
  </si>
  <si>
    <t>First Base</t>
  </si>
  <si>
    <t>Second Base</t>
  </si>
  <si>
    <t>Third Base</t>
  </si>
  <si>
    <t>Short Stop</t>
  </si>
  <si>
    <t>Left Field</t>
  </si>
  <si>
    <t>Center Field</t>
  </si>
  <si>
    <t>Right Field</t>
  </si>
  <si>
    <t>password is kcll5280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</si>
</sst>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0" fillId="4" borderId="0" xfId="0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2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6" fillId="5" borderId="0" xfId="0" applyFont="1" applyFill="1" applyAlignment="1">
      <alignment horizontal="right" indent="1"/>
    </xf>
    <xf numFmtId="0" fontId="7" fillId="5" borderId="0" xfId="0" applyFont="1" applyFill="1" applyAlignment="1">
      <alignment horizontal="center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distributed"/>
      <protection locked="0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9"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1190624</xdr:colOff>
      <xdr:row>0</xdr:row>
      <xdr:rowOff>514349</xdr:rowOff>
    </xdr:from>
    <xdr:to>
      <xdr:col>2</xdr:col>
      <xdr:colOff>1676399</xdr:colOff>
      <xdr:row>0</xdr:row>
      <xdr:rowOff>885824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24049" y="514349"/>
          <a:ext cx="485775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vs.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8"/>
  <sheetViews>
    <sheetView tabSelected="1" topLeftCell="A5" workbookViewId="0">
      <selection activeCell="D11" sqref="D11"/>
    </sheetView>
  </sheetViews>
  <sheetFormatPr defaultRowHeight="15"/>
  <cols>
    <col min="1" max="1" width="1.85546875" style="2" customWidth="1"/>
    <col min="2" max="2" width="9.140625" style="1"/>
    <col min="3" max="3" width="25.28515625" style="2" customWidth="1"/>
    <col min="4" max="4" width="14.140625" style="2" customWidth="1"/>
    <col min="5" max="9" width="9.140625" style="2"/>
    <col min="10" max="10" width="1.85546875" style="2" customWidth="1"/>
    <col min="11" max="11" width="9.42578125" style="1" bestFit="1" customWidth="1"/>
    <col min="12" max="12" width="9.42578125" style="1" customWidth="1"/>
    <col min="13" max="14" width="9.42578125" style="1" bestFit="1" customWidth="1"/>
    <col min="15" max="15" width="11.7109375" style="1" customWidth="1"/>
    <col min="16" max="27" width="9.140625" style="17"/>
  </cols>
  <sheetData>
    <row r="1" spans="1:27" s="17" customFormat="1" ht="113.25" customHeight="1">
      <c r="B1" s="18"/>
      <c r="C1" s="19" t="s">
        <v>0</v>
      </c>
      <c r="D1" s="19" t="s">
        <v>1</v>
      </c>
      <c r="K1" s="18"/>
      <c r="L1" s="18"/>
      <c r="M1" s="18"/>
      <c r="N1" s="18"/>
      <c r="O1" s="18"/>
    </row>
    <row r="2" spans="1:27" ht="18.75">
      <c r="B2" s="3"/>
      <c r="C2" s="4"/>
      <c r="D2" s="20" t="s">
        <v>2</v>
      </c>
      <c r="E2" s="20"/>
      <c r="F2" s="20"/>
      <c r="G2" s="20"/>
      <c r="H2" s="20"/>
      <c r="I2" s="20"/>
      <c r="K2" s="11" t="s">
        <v>3</v>
      </c>
      <c r="L2" s="11" t="s">
        <v>4</v>
      </c>
      <c r="M2" s="11" t="s">
        <v>5</v>
      </c>
      <c r="N2" s="11" t="s">
        <v>6</v>
      </c>
      <c r="O2" s="11" t="s">
        <v>7</v>
      </c>
    </row>
    <row r="3" spans="1:27" ht="18.75">
      <c r="B3" s="5" t="s">
        <v>8</v>
      </c>
      <c r="C3" s="6" t="s">
        <v>9</v>
      </c>
      <c r="D3" s="5">
        <v>1</v>
      </c>
      <c r="E3" s="5">
        <v>2</v>
      </c>
      <c r="F3" s="5">
        <v>3</v>
      </c>
      <c r="G3" s="5">
        <v>4</v>
      </c>
      <c r="H3" s="5">
        <v>5</v>
      </c>
      <c r="I3" s="5">
        <v>6</v>
      </c>
      <c r="K3" s="11" t="s">
        <v>6</v>
      </c>
      <c r="L3" s="11" t="s">
        <v>6</v>
      </c>
      <c r="M3" s="11" t="s">
        <v>6</v>
      </c>
      <c r="N3" s="11" t="s">
        <v>10</v>
      </c>
      <c r="O3" s="11" t="s">
        <v>11</v>
      </c>
    </row>
    <row r="4" spans="1:27" ht="21">
      <c r="B4" s="15">
        <v>1</v>
      </c>
      <c r="C4" s="16" t="s">
        <v>12</v>
      </c>
      <c r="D4" s="15"/>
      <c r="E4" s="15"/>
      <c r="F4" s="15"/>
      <c r="G4" s="15"/>
      <c r="H4" s="15"/>
      <c r="I4" s="15"/>
      <c r="K4" s="10">
        <f t="shared" ref="K4:K8" si="0">IF(C4&lt;&gt;"",COUNTIF(D4:I4,"P")+COUNTIF(D4:I4,"C")+COUNTIF(D4:I4,"1B")+COUNTIF(D4:I4,"2B")+COUNTIF(D4:I4,"3B")+COUNTIF(D4:I4,"SS"),"")</f>
        <v>0</v>
      </c>
      <c r="L4" s="10">
        <f t="shared" ref="L4:L8" si="1">IF(C4&lt;&gt;"",COUNTIF(D4:I4,"LF")+COUNTIF(D4:I4,"CF")+COUNTIF(D4:I4,"RF"),"")</f>
        <v>0</v>
      </c>
      <c r="M4" s="10">
        <f t="shared" ref="M4:M8" si="2">IF(C4&lt;&gt;"",K4+L4,"")</f>
        <v>0</v>
      </c>
      <c r="N4" s="10">
        <f t="shared" ref="N4:N8" si="3">IF(C4&lt;&gt;"",COUNTIF(D4:I4,"X"),"")</f>
        <v>0</v>
      </c>
      <c r="O4" s="10" t="str">
        <f t="shared" ref="O4:O8" si="4">IF(C4&lt;&gt;"",IF((M4+N4)=6,"OK","NOK"),"")</f>
        <v>NOK</v>
      </c>
    </row>
    <row r="5" spans="1:27" s="7" customFormat="1" ht="21">
      <c r="A5" s="2"/>
      <c r="B5" s="15">
        <v>2</v>
      </c>
      <c r="C5" s="16" t="s">
        <v>13</v>
      </c>
      <c r="D5" s="15"/>
      <c r="E5" s="15"/>
      <c r="F5" s="15"/>
      <c r="G5" s="15"/>
      <c r="H5" s="15"/>
      <c r="I5" s="15"/>
      <c r="J5" s="2"/>
      <c r="K5" s="10">
        <f t="shared" si="0"/>
        <v>0</v>
      </c>
      <c r="L5" s="10">
        <f t="shared" si="1"/>
        <v>0</v>
      </c>
      <c r="M5" s="10">
        <f t="shared" si="2"/>
        <v>0</v>
      </c>
      <c r="N5" s="10">
        <f t="shared" si="3"/>
        <v>0</v>
      </c>
      <c r="O5" s="10" t="str">
        <f t="shared" si="4"/>
        <v>NOK</v>
      </c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ht="21">
      <c r="B6" s="15">
        <v>3</v>
      </c>
      <c r="C6" s="16" t="s">
        <v>14</v>
      </c>
      <c r="D6" s="15"/>
      <c r="E6" s="15"/>
      <c r="F6" s="15"/>
      <c r="G6" s="15"/>
      <c r="H6" s="15"/>
      <c r="I6" s="15"/>
      <c r="K6" s="10">
        <f t="shared" si="0"/>
        <v>0</v>
      </c>
      <c r="L6" s="10">
        <f t="shared" si="1"/>
        <v>0</v>
      </c>
      <c r="M6" s="10">
        <f t="shared" si="2"/>
        <v>0</v>
      </c>
      <c r="N6" s="10">
        <f t="shared" si="3"/>
        <v>0</v>
      </c>
      <c r="O6" s="10" t="str">
        <f t="shared" si="4"/>
        <v>NOK</v>
      </c>
    </row>
    <row r="7" spans="1:27" s="7" customFormat="1" ht="21">
      <c r="A7" s="2"/>
      <c r="B7" s="15">
        <v>4</v>
      </c>
      <c r="C7" s="16" t="s">
        <v>15</v>
      </c>
      <c r="D7" s="15"/>
      <c r="E7" s="15"/>
      <c r="F7" s="15"/>
      <c r="G7" s="15"/>
      <c r="H7" s="15"/>
      <c r="I7" s="15"/>
      <c r="J7" s="2"/>
      <c r="K7" s="10">
        <f t="shared" si="0"/>
        <v>0</v>
      </c>
      <c r="L7" s="10">
        <f t="shared" si="1"/>
        <v>0</v>
      </c>
      <c r="M7" s="10">
        <f t="shared" si="2"/>
        <v>0</v>
      </c>
      <c r="N7" s="10">
        <f t="shared" si="3"/>
        <v>0</v>
      </c>
      <c r="O7" s="10" t="str">
        <f t="shared" si="4"/>
        <v>NOK</v>
      </c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1:27" ht="21">
      <c r="B8" s="15">
        <v>5</v>
      </c>
      <c r="C8" s="16" t="s">
        <v>16</v>
      </c>
      <c r="D8" s="15"/>
      <c r="E8" s="15"/>
      <c r="F8" s="15"/>
      <c r="G8" s="15"/>
      <c r="H8" s="15"/>
      <c r="I8" s="15"/>
      <c r="K8" s="10">
        <f t="shared" si="0"/>
        <v>0</v>
      </c>
      <c r="L8" s="10">
        <f t="shared" si="1"/>
        <v>0</v>
      </c>
      <c r="M8" s="10">
        <f t="shared" si="2"/>
        <v>0</v>
      </c>
      <c r="N8" s="10">
        <f t="shared" si="3"/>
        <v>0</v>
      </c>
      <c r="O8" s="10" t="str">
        <f t="shared" si="4"/>
        <v>NOK</v>
      </c>
    </row>
    <row r="9" spans="1:27" s="7" customFormat="1" ht="21">
      <c r="A9" s="2"/>
      <c r="B9" s="15">
        <v>6</v>
      </c>
      <c r="C9" s="16" t="s">
        <v>17</v>
      </c>
      <c r="D9" s="15"/>
      <c r="E9" s="15"/>
      <c r="F9" s="15"/>
      <c r="G9" s="15"/>
      <c r="H9" s="15"/>
      <c r="I9" s="15"/>
      <c r="J9" s="2"/>
      <c r="K9" s="10">
        <f t="shared" ref="K9:K18" si="5">IF(C9&lt;&gt;"",COUNTIF(D9:I9,"P")+COUNTIF(D9:I9,"C")+COUNTIF(D9:I9,"1B")+COUNTIF(D9:I9,"2B")+COUNTIF(D9:I9,"3B")+COUNTIF(D9:I9,"SS"),"")</f>
        <v>0</v>
      </c>
      <c r="L9" s="10">
        <f t="shared" ref="L9:L18" si="6">IF(C9&lt;&gt;"",COUNTIF(D9:I9,"LF")+COUNTIF(D9:I9,"CF")+COUNTIF(D9:I9,"RF"),"")</f>
        <v>0</v>
      </c>
      <c r="M9" s="10">
        <f t="shared" ref="M9:M19" si="7">IF(C9&lt;&gt;"",K9+L9,"")</f>
        <v>0</v>
      </c>
      <c r="N9" s="10">
        <f t="shared" ref="N9:N19" si="8">IF(C9&lt;&gt;"",COUNTIF(D9:I9,"X"),"")</f>
        <v>0</v>
      </c>
      <c r="O9" s="10" t="str">
        <f t="shared" ref="O9:O19" si="9">IF(C9&lt;&gt;"",IF((M9+N9)=6,"OK","NOK"),"")</f>
        <v>NOK</v>
      </c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spans="1:27" ht="21">
      <c r="B10" s="15">
        <v>7</v>
      </c>
      <c r="C10" s="16" t="s">
        <v>18</v>
      </c>
      <c r="D10" s="15"/>
      <c r="E10" s="15"/>
      <c r="F10" s="15"/>
      <c r="G10" s="15"/>
      <c r="H10" s="15"/>
      <c r="I10" s="15"/>
      <c r="K10" s="10">
        <f t="shared" si="5"/>
        <v>0</v>
      </c>
      <c r="L10" s="10">
        <f t="shared" si="6"/>
        <v>0</v>
      </c>
      <c r="M10" s="10">
        <f t="shared" si="7"/>
        <v>0</v>
      </c>
      <c r="N10" s="10">
        <f t="shared" si="8"/>
        <v>0</v>
      </c>
      <c r="O10" s="10" t="str">
        <f t="shared" si="9"/>
        <v>NOK</v>
      </c>
    </row>
    <row r="11" spans="1:27" s="7" customFormat="1" ht="21">
      <c r="A11" s="2"/>
      <c r="B11" s="15">
        <v>8</v>
      </c>
      <c r="C11" s="16" t="s">
        <v>19</v>
      </c>
      <c r="D11" s="15"/>
      <c r="E11" s="15"/>
      <c r="F11" s="15"/>
      <c r="G11" s="15"/>
      <c r="H11" s="15"/>
      <c r="I11" s="15"/>
      <c r="J11" s="2"/>
      <c r="K11" s="10">
        <f t="shared" si="5"/>
        <v>0</v>
      </c>
      <c r="L11" s="10">
        <f t="shared" si="6"/>
        <v>0</v>
      </c>
      <c r="M11" s="10">
        <f t="shared" si="7"/>
        <v>0</v>
      </c>
      <c r="N11" s="10">
        <f t="shared" si="8"/>
        <v>0</v>
      </c>
      <c r="O11" s="10" t="str">
        <f t="shared" si="9"/>
        <v>NOK</v>
      </c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spans="1:27" ht="21">
      <c r="B12" s="15">
        <v>9</v>
      </c>
      <c r="C12" s="16" t="s">
        <v>20</v>
      </c>
      <c r="D12" s="15"/>
      <c r="E12" s="15"/>
      <c r="F12" s="15"/>
      <c r="G12" s="15"/>
      <c r="H12" s="15"/>
      <c r="I12" s="15"/>
      <c r="K12" s="10">
        <f t="shared" si="5"/>
        <v>0</v>
      </c>
      <c r="L12" s="10">
        <f t="shared" si="6"/>
        <v>0</v>
      </c>
      <c r="M12" s="10">
        <f t="shared" si="7"/>
        <v>0</v>
      </c>
      <c r="N12" s="10">
        <f t="shared" si="8"/>
        <v>0</v>
      </c>
      <c r="O12" s="10" t="str">
        <f t="shared" si="9"/>
        <v>NOK</v>
      </c>
    </row>
    <row r="13" spans="1:27" s="7" customFormat="1" ht="21">
      <c r="A13" s="2"/>
      <c r="B13" s="15">
        <v>10</v>
      </c>
      <c r="C13" s="16" t="s">
        <v>21</v>
      </c>
      <c r="D13" s="15"/>
      <c r="E13" s="15"/>
      <c r="F13" s="15"/>
      <c r="G13" s="15"/>
      <c r="H13" s="15"/>
      <c r="I13" s="15"/>
      <c r="J13" s="2"/>
      <c r="K13" s="10">
        <f t="shared" si="5"/>
        <v>0</v>
      </c>
      <c r="L13" s="10">
        <f t="shared" si="6"/>
        <v>0</v>
      </c>
      <c r="M13" s="10">
        <f t="shared" si="7"/>
        <v>0</v>
      </c>
      <c r="N13" s="10">
        <f t="shared" si="8"/>
        <v>0</v>
      </c>
      <c r="O13" s="10" t="str">
        <f t="shared" si="9"/>
        <v>NOK</v>
      </c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spans="1:27" s="7" customFormat="1" ht="21">
      <c r="A14" s="2"/>
      <c r="B14" s="15">
        <v>11</v>
      </c>
      <c r="C14" s="16" t="s">
        <v>22</v>
      </c>
      <c r="D14" s="15"/>
      <c r="E14" s="15"/>
      <c r="F14" s="15"/>
      <c r="G14" s="15"/>
      <c r="H14" s="15"/>
      <c r="I14" s="15"/>
      <c r="J14" s="2"/>
      <c r="K14" s="10">
        <f t="shared" si="5"/>
        <v>0</v>
      </c>
      <c r="L14" s="10">
        <f t="shared" si="6"/>
        <v>0</v>
      </c>
      <c r="M14" s="10">
        <f t="shared" si="7"/>
        <v>0</v>
      </c>
      <c r="N14" s="10">
        <f t="shared" si="8"/>
        <v>0</v>
      </c>
      <c r="O14" s="10" t="str">
        <f t="shared" si="9"/>
        <v>NOK</v>
      </c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spans="1:27" s="7" customFormat="1" ht="21">
      <c r="A15" s="2"/>
      <c r="B15" s="15">
        <v>12</v>
      </c>
      <c r="C15" s="16" t="s">
        <v>23</v>
      </c>
      <c r="D15" s="15"/>
      <c r="E15" s="15"/>
      <c r="F15" s="15"/>
      <c r="G15" s="15"/>
      <c r="H15" s="15"/>
      <c r="I15" s="15"/>
      <c r="J15" s="2"/>
      <c r="K15" s="10">
        <f t="shared" si="5"/>
        <v>0</v>
      </c>
      <c r="L15" s="10">
        <f t="shared" si="6"/>
        <v>0</v>
      </c>
      <c r="M15" s="10">
        <f t="shared" si="7"/>
        <v>0</v>
      </c>
      <c r="N15" s="10">
        <f t="shared" si="8"/>
        <v>0</v>
      </c>
      <c r="O15" s="10" t="str">
        <f t="shared" si="9"/>
        <v>NOK</v>
      </c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spans="1:27" s="7" customFormat="1" ht="21">
      <c r="A16" s="2"/>
      <c r="B16" s="15">
        <v>13</v>
      </c>
      <c r="C16" s="16"/>
      <c r="D16" s="15"/>
      <c r="E16" s="15"/>
      <c r="F16" s="15"/>
      <c r="G16" s="15"/>
      <c r="H16" s="15"/>
      <c r="I16" s="15"/>
      <c r="J16" s="2"/>
      <c r="K16" s="10" t="str">
        <f t="shared" si="5"/>
        <v/>
      </c>
      <c r="L16" s="10" t="str">
        <f t="shared" si="6"/>
        <v/>
      </c>
      <c r="M16" s="10" t="str">
        <f t="shared" si="7"/>
        <v/>
      </c>
      <c r="N16" s="10" t="str">
        <f t="shared" si="8"/>
        <v/>
      </c>
      <c r="O16" s="10" t="str">
        <f t="shared" si="9"/>
        <v/>
      </c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 spans="1:27" s="7" customFormat="1" ht="21">
      <c r="A17" s="2"/>
      <c r="B17" s="15">
        <v>14</v>
      </c>
      <c r="C17" s="16"/>
      <c r="D17" s="15"/>
      <c r="E17" s="15"/>
      <c r="F17" s="15"/>
      <c r="G17" s="15"/>
      <c r="H17" s="15"/>
      <c r="I17" s="15"/>
      <c r="J17" s="2"/>
      <c r="K17" s="10" t="str">
        <f t="shared" si="5"/>
        <v/>
      </c>
      <c r="L17" s="10" t="str">
        <f t="shared" si="6"/>
        <v/>
      </c>
      <c r="M17" s="10" t="str">
        <f t="shared" si="7"/>
        <v/>
      </c>
      <c r="N17" s="10" t="str">
        <f t="shared" si="8"/>
        <v/>
      </c>
      <c r="O17" s="10" t="str">
        <f t="shared" si="9"/>
        <v/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</row>
    <row r="18" spans="1:27" s="7" customFormat="1" ht="21">
      <c r="A18" s="2"/>
      <c r="B18" s="15">
        <v>15</v>
      </c>
      <c r="C18" s="16"/>
      <c r="D18" s="15"/>
      <c r="E18" s="15"/>
      <c r="F18" s="15"/>
      <c r="G18" s="15"/>
      <c r="H18" s="15"/>
      <c r="I18" s="15"/>
      <c r="J18" s="2"/>
      <c r="K18" s="10" t="str">
        <f t="shared" si="5"/>
        <v/>
      </c>
      <c r="L18" s="10" t="str">
        <f t="shared" si="6"/>
        <v/>
      </c>
      <c r="M18" s="10" t="str">
        <f t="shared" si="7"/>
        <v/>
      </c>
      <c r="N18" s="10" t="str">
        <f t="shared" si="8"/>
        <v/>
      </c>
      <c r="O18" s="10" t="str">
        <f t="shared" si="9"/>
        <v/>
      </c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</row>
    <row r="19" spans="1:27" s="7" customFormat="1" ht="21">
      <c r="A19" s="2"/>
      <c r="B19" s="8"/>
      <c r="C19" s="9"/>
      <c r="D19" s="8"/>
      <c r="E19" s="8"/>
      <c r="F19" s="8"/>
      <c r="G19" s="8"/>
      <c r="H19" s="8"/>
      <c r="I19" s="8"/>
      <c r="J19" s="2"/>
      <c r="K19" s="10"/>
      <c r="L19" s="10"/>
      <c r="M19" s="10" t="str">
        <f t="shared" si="7"/>
        <v/>
      </c>
      <c r="N19" s="10" t="s">
        <v>24</v>
      </c>
      <c r="O19" s="10" t="str">
        <f t="shared" si="9"/>
        <v/>
      </c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 spans="1:27">
      <c r="B20" s="12"/>
      <c r="C20" s="13" t="s">
        <v>25</v>
      </c>
      <c r="D20" s="14" t="str">
        <f>IF(COUNTIF($D$4:$D$18,"P") = 0,"No Pitcher", "OK")</f>
        <v>No Pitcher</v>
      </c>
      <c r="E20" s="14" t="str">
        <f>IF(COUNTIF($E$4:$E$18,"P") = 0,"No Pitcher", "OK")</f>
        <v>No Pitcher</v>
      </c>
      <c r="F20" s="14" t="str">
        <f>IF(COUNTIF($F$4:$F$18,"P") = 0,"No Pitcher", "OK")</f>
        <v>No Pitcher</v>
      </c>
      <c r="G20" s="14" t="str">
        <f>IF(COUNTIF($G$4:$G$18,"P") = 0,"No Pitcher", "OK")</f>
        <v>No Pitcher</v>
      </c>
      <c r="H20" s="14" t="str">
        <f>IF(COUNTIF($H$4:$H$18,"P") = 0,"No Pitcher", "OK")</f>
        <v>No Pitcher</v>
      </c>
      <c r="I20" s="14" t="str">
        <f>IF(COUNTIF($I$4:$I$18,"P") = 0,"No Pitcher", "OK")</f>
        <v>No Pitcher</v>
      </c>
    </row>
    <row r="21" spans="1:27" ht="14.25" customHeight="1">
      <c r="B21" s="12"/>
      <c r="C21" s="13" t="s">
        <v>26</v>
      </c>
      <c r="D21" s="14" t="str">
        <f>IF(COUNTIF($D$4:$D$18,"C") = 0,"No Catcher", "OK")</f>
        <v>No Catcher</v>
      </c>
      <c r="E21" s="14" t="str">
        <f>IF(COUNTIF($E$4:$E$18,"C") = 0,"No Catcher", "OK")</f>
        <v>No Catcher</v>
      </c>
      <c r="F21" s="14" t="str">
        <f>IF(COUNTIF($F$4:$F$18,"C") = 0,"No Catcher", "OK")</f>
        <v>No Catcher</v>
      </c>
      <c r="G21" s="14" t="str">
        <f>IF(COUNTIF($G$4:$G$18,"C") = 0,"No Catcher", "OK")</f>
        <v>No Catcher</v>
      </c>
      <c r="H21" s="14" t="str">
        <f>IF(COUNTIF($H$4:$H$18,"C") = 0,"No Catcher", "OK")</f>
        <v>No Catcher</v>
      </c>
      <c r="I21" s="14" t="str">
        <f>IF(COUNTIF($I$4:$I$18,"C") = 0,"No Catcher", "OK")</f>
        <v>No Catcher</v>
      </c>
    </row>
    <row r="22" spans="1:27">
      <c r="B22" s="12"/>
      <c r="C22" s="13" t="s">
        <v>27</v>
      </c>
      <c r="D22" s="14" t="str">
        <f>IF(COUNTIF($D$4:$D$18,"1B") = 0,"No First", "OK")</f>
        <v>No First</v>
      </c>
      <c r="E22" s="14" t="str">
        <f>IF(COUNTIF($E$4:$E$18,"1B") = 0,"No First", "OK")</f>
        <v>No First</v>
      </c>
      <c r="F22" s="14" t="str">
        <f>IF(COUNTIF($F$4:$F$18,"1B") = 0,"No First", "OK")</f>
        <v>No First</v>
      </c>
      <c r="G22" s="14" t="str">
        <f>IF(COUNTIF($G$4:$G$18,"1B") = 0,"No First", "OK")</f>
        <v>No First</v>
      </c>
      <c r="H22" s="14" t="str">
        <f>IF(COUNTIF($H$4:$H$18,"1B") = 0,"No First", "OK")</f>
        <v>No First</v>
      </c>
      <c r="I22" s="14" t="str">
        <f>IF(COUNTIF($I$4:$I$18,"1B") = 0,"No First", "OK")</f>
        <v>No First</v>
      </c>
    </row>
    <row r="23" spans="1:27">
      <c r="B23" s="12"/>
      <c r="C23" s="13" t="s">
        <v>28</v>
      </c>
      <c r="D23" s="14" t="str">
        <f>IF(COUNTIF($D$4:$D$18,"2B") = 0,"No Second", "OK")</f>
        <v>No Second</v>
      </c>
      <c r="E23" s="14" t="str">
        <f>IF(COUNTIF($E$4:$E$18,"2B") = 0,"No Second", "OK")</f>
        <v>No Second</v>
      </c>
      <c r="F23" s="14" t="str">
        <f>IF(COUNTIF($F$4:$F$18,"2B") = 0,"No Second", "OK")</f>
        <v>No Second</v>
      </c>
      <c r="G23" s="14" t="str">
        <f>IF(COUNTIF($G$4:$G$18,"2B") = 0,"No Second", "OK")</f>
        <v>No Second</v>
      </c>
      <c r="H23" s="14" t="str">
        <f>IF(COUNTIF($H$4:$H$18,"2B") = 0,"No Second", "OK")</f>
        <v>No Second</v>
      </c>
      <c r="I23" s="14" t="str">
        <f>IF(COUNTIF($I$4:$I$18,"2B") = 0,"No Second", "OK")</f>
        <v>No Second</v>
      </c>
    </row>
    <row r="24" spans="1:27">
      <c r="B24" s="12"/>
      <c r="C24" s="13" t="s">
        <v>29</v>
      </c>
      <c r="D24" s="14" t="str">
        <f>IF(COUNTIF($D$4:$D$18,"3B") = 0,"No Third", "OK")</f>
        <v>No Third</v>
      </c>
      <c r="E24" s="14" t="str">
        <f>IF(COUNTIF($E$4:$E$18,"3B") = 0,"No Third", "OK")</f>
        <v>No Third</v>
      </c>
      <c r="F24" s="14" t="str">
        <f>IF(COUNTIF($F$4:$F$18,"3B") = 0,"No Third", "OK")</f>
        <v>No Third</v>
      </c>
      <c r="G24" s="14" t="str">
        <f>IF(COUNTIF($G$4:$G$18,"3B") = 0,"No Third", "OK")</f>
        <v>No Third</v>
      </c>
      <c r="H24" s="14" t="str">
        <f>IF(COUNTIF($H$4:$H$18,"3B") = 0,"No Third", "OK")</f>
        <v>No Third</v>
      </c>
      <c r="I24" s="14" t="str">
        <f>IF(COUNTIF($I$4:$I$18,"3B") = 0,"No Third", "OK")</f>
        <v>No Third</v>
      </c>
    </row>
    <row r="25" spans="1:27">
      <c r="B25" s="12"/>
      <c r="C25" s="13" t="s">
        <v>30</v>
      </c>
      <c r="D25" s="14" t="str">
        <f>IF(COUNTIF($D$4:$D$18,"SS") = 0,"No Short", "OK")</f>
        <v>No Short</v>
      </c>
      <c r="E25" s="14" t="str">
        <f>IF(COUNTIF($E$4:$E$18,"SS") = 0,"No Short", "OK")</f>
        <v>No Short</v>
      </c>
      <c r="F25" s="14" t="str">
        <f>IF(COUNTIF($F$4:$F$18,"SS") = 0,"No Short", "OK")</f>
        <v>No Short</v>
      </c>
      <c r="G25" s="14" t="str">
        <f>IF(COUNTIF($G$4:$G$18,"SS") = 0,"No Short", "OK")</f>
        <v>No Short</v>
      </c>
      <c r="H25" s="14" t="str">
        <f>IF(COUNTIF($H$4:$H$18,"SS") = 0,"No Short", "OK")</f>
        <v>No Short</v>
      </c>
      <c r="I25" s="14" t="str">
        <f>IF(COUNTIF($I$4:$I$18,"SS") = 0,"No Short", "OK")</f>
        <v>No Short</v>
      </c>
    </row>
    <row r="26" spans="1:27">
      <c r="B26" s="12"/>
      <c r="C26" s="13" t="s">
        <v>31</v>
      </c>
      <c r="D26" s="14" t="str">
        <f>IF(COUNTIF($D$4:$D$18,"LF") = 0,"No Left", "OK")</f>
        <v>No Left</v>
      </c>
      <c r="E26" s="14" t="str">
        <f>IF(COUNTIF($E$4:$E$18,"LF") = 0,"No Left", "OK")</f>
        <v>No Left</v>
      </c>
      <c r="F26" s="14" t="str">
        <f>IF(COUNTIF($F$4:$F$18,"LF") = 0,"No Left", "OK")</f>
        <v>No Left</v>
      </c>
      <c r="G26" s="14" t="str">
        <f>IF(COUNTIF($G$4:$G$18,"LF") = 0,"No Left", "OK")</f>
        <v>No Left</v>
      </c>
      <c r="H26" s="14" t="str">
        <f>IF(COUNTIF($H$4:$H$18,"LF") = 0,"No Left", "OK")</f>
        <v>No Left</v>
      </c>
      <c r="I26" s="14" t="str">
        <f>IF(COUNTIF($I$4:$I$18,"LF") = 0,"No Left", "OK")</f>
        <v>No Left</v>
      </c>
    </row>
    <row r="27" spans="1:27">
      <c r="B27" s="12"/>
      <c r="C27" s="13" t="s">
        <v>32</v>
      </c>
      <c r="D27" s="14" t="str">
        <f>IF(COUNTIF($D$4:$D$18,"CF") = 0,"No Center", "OK")</f>
        <v>No Center</v>
      </c>
      <c r="E27" s="14" t="str">
        <f>IF(COUNTIF($E$4:$E$18,"CF") = 0,"No Center", "OK")</f>
        <v>No Center</v>
      </c>
      <c r="F27" s="14" t="str">
        <f>IF(COUNTIF($F$4:$F$18,"CF") = 0,"No Center", "OK")</f>
        <v>No Center</v>
      </c>
      <c r="G27" s="14" t="str">
        <f>IF(COUNTIF($G$4:$G$18,"CF") = 0,"No Center", "OK")</f>
        <v>No Center</v>
      </c>
      <c r="H27" s="14" t="str">
        <f>IF(COUNTIF($H$4:$H$18,"CF") = 0,"No Center", "OK")</f>
        <v>No Center</v>
      </c>
      <c r="I27" s="14" t="str">
        <f>IF(COUNTIF($I$4:$I$18,"CF") = 0,"No Center", "OK")</f>
        <v>No Center</v>
      </c>
    </row>
    <row r="28" spans="1:27">
      <c r="B28" s="12"/>
      <c r="C28" s="13" t="s">
        <v>33</v>
      </c>
      <c r="D28" s="14" t="str">
        <f>IF(COUNTIF($D$4:$D$18,"RF") = 0,"No Right", "OK")</f>
        <v>No Right</v>
      </c>
      <c r="E28" s="14" t="str">
        <f>IF(COUNTIF($E$4:$E$18,"RF") = 0,"No Right", "OK")</f>
        <v>No Right</v>
      </c>
      <c r="F28" s="14" t="str">
        <f>IF(COUNTIF($F$4:$F$18,"RF") = 0,"No Right", "OK")</f>
        <v>No Right</v>
      </c>
      <c r="G28" s="14" t="str">
        <f>IF(COUNTIF($G$4:$G$18,"RF") = 0,"No Right", "OK")</f>
        <v>No Right</v>
      </c>
      <c r="H28" s="14" t="str">
        <f>IF(COUNTIF($H$4:$H$18,"RF") = 0,"No Right", "OK")</f>
        <v>No Right</v>
      </c>
      <c r="I28" s="14" t="str">
        <f>IF(COUNTIF($I$4:$I$18,"RF") = 0,"No Right", "OK")</f>
        <v>No Right</v>
      </c>
    </row>
  </sheetData>
  <sheetProtection selectLockedCells="1"/>
  <mergeCells count="1">
    <mergeCell ref="D2:I2"/>
  </mergeCells>
  <conditionalFormatting sqref="D4:D18">
    <cfRule type="duplicateValues" dxfId="8" priority="10"/>
  </conditionalFormatting>
  <conditionalFormatting sqref="E4:E18">
    <cfRule type="duplicateValues" dxfId="7" priority="9"/>
  </conditionalFormatting>
  <conditionalFormatting sqref="F4:F18">
    <cfRule type="duplicateValues" dxfId="6" priority="8"/>
  </conditionalFormatting>
  <conditionalFormatting sqref="G4:G18">
    <cfRule type="duplicateValues" dxfId="5" priority="7"/>
  </conditionalFormatting>
  <conditionalFormatting sqref="H4:H18">
    <cfRule type="duplicateValues" dxfId="4" priority="6"/>
  </conditionalFormatting>
  <conditionalFormatting sqref="I4:I18">
    <cfRule type="duplicateValues" dxfId="3" priority="5"/>
  </conditionalFormatting>
  <conditionalFormatting sqref="D4:I18">
    <cfRule type="cellIs" dxfId="2" priority="4" operator="equal">
      <formula>"X"</formula>
    </cfRule>
  </conditionalFormatting>
  <conditionalFormatting sqref="D20:I28">
    <cfRule type="cellIs" dxfId="1" priority="2" operator="notEqual">
      <formula>"OK"</formula>
    </cfRule>
  </conditionalFormatting>
  <conditionalFormatting sqref="O4:O13 O16">
    <cfRule type="cellIs" dxfId="0" priority="1" operator="notEqual">
      <formula>"OK"</formula>
    </cfRule>
  </conditionalFormatting>
  <dataValidations count="1">
    <dataValidation type="list" allowBlank="1" showInputMessage="1" showErrorMessage="1" sqref="D4:I19" xr:uid="{00000000-0002-0000-0000-000000000000}">
      <formula1>"C,P,1B,2B,3B,SS,LF,CF,RF,X"</formula1>
    </dataValidation>
  </dataValidations>
  <pageMargins left="0.25" right="0.25" top="0.75" bottom="0.75" header="0.3" footer="0.3"/>
  <pageSetup orientation="portrait" r:id="rId1"/>
  <rowBreaks count="1" manualBreakCount="1">
    <brk id="19" max="16383" man="1"/>
  </rowBreaks>
  <ignoredErrors>
    <ignoredError sqref="L14:O14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>
    <row r="1" spans="1:1">
      <c r="A1" t="s">
        <v>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24A8E26261544FA041A746C51EAA16" ma:contentTypeVersion="13" ma:contentTypeDescription="Create a new document." ma:contentTypeScope="" ma:versionID="b3f2775781b547bb3be5c89017f36a8c">
  <xsd:schema xmlns:xsd="http://www.w3.org/2001/XMLSchema" xmlns:xs="http://www.w3.org/2001/XMLSchema" xmlns:p="http://schemas.microsoft.com/office/2006/metadata/properties" xmlns:ns3="37b39b9c-6037-4ad5-b1f1-148ea4d3aa1b" xmlns:ns4="fb284654-24a5-4a37-a865-3d03a57e4239" targetNamespace="http://schemas.microsoft.com/office/2006/metadata/properties" ma:root="true" ma:fieldsID="012dc0c0e4aacc6f0632b5feba41131e" ns3:_="" ns4:_="">
    <xsd:import namespace="37b39b9c-6037-4ad5-b1f1-148ea4d3aa1b"/>
    <xsd:import namespace="fb284654-24a5-4a37-a865-3d03a57e423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39b9c-6037-4ad5-b1f1-148ea4d3aa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84654-24a5-4a37-a865-3d03a57e423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7FC217-2FDD-444C-9F75-B759598DDDA6}"/>
</file>

<file path=customXml/itemProps2.xml><?xml version="1.0" encoding="utf-8"?>
<ds:datastoreItem xmlns:ds="http://schemas.openxmlformats.org/officeDocument/2006/customXml" ds:itemID="{CA6BDDED-1064-4207-864B-FCA5661FD0A2}"/>
</file>

<file path=customXml/itemProps3.xml><?xml version="1.0" encoding="utf-8"?>
<ds:datastoreItem xmlns:ds="http://schemas.openxmlformats.org/officeDocument/2006/customXml" ds:itemID="{AA606D8D-D538-4C5C-B560-2A4656703D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Florence Home</dc:creator>
  <cp:keywords/>
  <dc:description/>
  <cp:lastModifiedBy/>
  <cp:revision/>
  <dcterms:created xsi:type="dcterms:W3CDTF">2011-04-08T22:25:27Z</dcterms:created>
  <dcterms:modified xsi:type="dcterms:W3CDTF">2025-03-01T23:48:15Z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0x0101004124A8E26261544FA041A746C51EAA16</vt:lpwstr>
  </property>
</Properties>
</file>